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ll firms' stuff NYC\Stock Information &amp; Certifed Firms\2014-2015\"/>
    </mc:Choice>
  </mc:AlternateContent>
  <bookViews>
    <workbookView xWindow="0" yWindow="0" windowWidth="28800" windowHeight="12435" activeTab="1"/>
  </bookViews>
  <sheets>
    <sheet name="Financials &amp; Fundamentals" sheetId="2" r:id="rId1"/>
    <sheet name="Listed Firms" sheetId="1" r:id="rId2"/>
  </sheets>
  <calcPr calcId="152511"/>
</workbook>
</file>

<file path=xl/calcChain.xml><?xml version="1.0" encoding="utf-8"?>
<calcChain xmlns="http://schemas.openxmlformats.org/spreadsheetml/2006/main">
  <c r="N7" i="2" l="1"/>
  <c r="M7" i="2"/>
  <c r="L7" i="2"/>
  <c r="K7" i="2"/>
  <c r="N4" i="2"/>
  <c r="M4" i="2"/>
  <c r="L4" i="2"/>
  <c r="K4" i="2"/>
  <c r="N3" i="2"/>
  <c r="M3" i="2"/>
  <c r="L3" i="2"/>
  <c r="K3" i="2"/>
</calcChain>
</file>

<file path=xl/sharedStrings.xml><?xml version="1.0" encoding="utf-8"?>
<sst xmlns="http://schemas.openxmlformats.org/spreadsheetml/2006/main" count="53" uniqueCount="40">
  <si>
    <t>Firm Name</t>
  </si>
  <si>
    <t>Build Your Future</t>
  </si>
  <si>
    <t>Lucid Investment Financial Enterprise</t>
  </si>
  <si>
    <t>Majestique Clothing</t>
  </si>
  <si>
    <t>New Horizons</t>
  </si>
  <si>
    <t>T-Squared</t>
  </si>
  <si>
    <t>Urban Ground</t>
  </si>
  <si>
    <t>ASAP</t>
  </si>
  <si>
    <t>Brandmark</t>
  </si>
  <si>
    <t>Infinite Investment Solutions</t>
  </si>
  <si>
    <t>Current Stock Price</t>
  </si>
  <si>
    <t>Current # Shares Outstanding</t>
  </si>
  <si>
    <t>Total Assets</t>
  </si>
  <si>
    <t>Total Liabilities</t>
  </si>
  <si>
    <t>Total Equity</t>
  </si>
  <si>
    <t>Revenue</t>
  </si>
  <si>
    <t>COGS</t>
  </si>
  <si>
    <t>Net Income</t>
  </si>
  <si>
    <t>4/30/14 Cash</t>
  </si>
  <si>
    <t>Current Ratio</t>
  </si>
  <si>
    <t>Debt/Assets</t>
  </si>
  <si>
    <t>ROA</t>
  </si>
  <si>
    <t>ROE</t>
  </si>
  <si>
    <t>P/E Ratio</t>
  </si>
  <si>
    <t>Return on Sales</t>
  </si>
  <si>
    <t>Revenue Growth &amp; Profitability</t>
  </si>
  <si>
    <t>Equity Per Share</t>
  </si>
  <si>
    <t>EPS</t>
  </si>
  <si>
    <t>Stock Price*</t>
  </si>
  <si>
    <t>*Stock prices valid until 4/30/15</t>
  </si>
  <si>
    <t>NYC Virtual Enterprise Stock Exchange</t>
  </si>
  <si>
    <t>*ALL Financial Data provided AS OF 4/30/14</t>
  </si>
  <si>
    <t>*Number of shares outstanding as of 2/1/15</t>
  </si>
  <si>
    <t>Nüapps</t>
  </si>
  <si>
    <t>Sweet 'N Savory Catering</t>
  </si>
  <si>
    <t>Imagination, Inc</t>
  </si>
  <si>
    <t>Financial Data</t>
  </si>
  <si>
    <t>Ratios, Valuations, and Strength</t>
  </si>
  <si>
    <t>Firm Data</t>
  </si>
  <si>
    <t>4/30/14 Stock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</si>
</sst>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6" fillId="0" borderId="0"/>
  </cellStyleXfs>
  <cellXfs count="55">
    <xf numFmtId="0" fontId="0" fillId="0" borderId="0" xfId="0"/>
    <xf numFmtId="44" fontId="0" fillId="0" borderId="0" xfId="0" applyNumberFormat="1"/>
    <xf numFmtId="0" fontId="0" fillId="0" borderId="0" xfId="0" applyBorder="1"/>
    <xf numFmtId="0" fontId="0" fillId="0" borderId="1" xfId="0" applyBorder="1"/>
    <xf numFmtId="0" fontId="0" fillId="3" borderId="1" xfId="0" applyFill="1" applyBorder="1"/>
    <xf numFmtId="44" fontId="1" fillId="3" borderId="1" xfId="1" applyFont="1" applyFill="1" applyBorder="1"/>
    <xf numFmtId="164" fontId="1" fillId="3" borderId="1" xfId="2" applyNumberFormat="1" applyFont="1" applyFill="1" applyBorder="1"/>
    <xf numFmtId="44" fontId="1" fillId="0" borderId="1" xfId="1" applyFont="1" applyBorder="1"/>
    <xf numFmtId="2" fontId="0" fillId="0" borderId="1" xfId="0" applyNumberFormat="1" applyBorder="1"/>
    <xf numFmtId="10" fontId="1" fillId="0" borderId="1" xfId="3" applyNumberFormat="1" applyFont="1" applyBorder="1"/>
    <xf numFmtId="44" fontId="1" fillId="4" borderId="1" xfId="1" applyFont="1" applyFill="1" applyBorder="1"/>
    <xf numFmtId="164" fontId="1" fillId="0" borderId="1" xfId="2" applyNumberFormat="1" applyFont="1" applyBorder="1"/>
    <xf numFmtId="10" fontId="0" fillId="0" borderId="1" xfId="3" applyNumberFormat="1" applyFont="1" applyBorder="1"/>
    <xf numFmtId="44" fontId="1" fillId="0" borderId="2" xfId="1" applyFont="1" applyBorder="1"/>
    <xf numFmtId="0" fontId="0" fillId="0" borderId="0" xfId="0" applyAlignment="1">
      <alignment horizontal="center"/>
    </xf>
    <xf numFmtId="0" fontId="0" fillId="3" borderId="0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/>
    <xf numFmtId="0" fontId="3" fillId="3" borderId="1" xfId="0" applyFont="1" applyFill="1" applyBorder="1" applyAlignment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0" borderId="2" xfId="0" applyBorder="1"/>
    <xf numFmtId="164" fontId="1" fillId="0" borderId="2" xfId="2" applyNumberFormat="1" applyFont="1" applyBorder="1"/>
    <xf numFmtId="2" fontId="0" fillId="0" borderId="2" xfId="0" applyNumberFormat="1" applyBorder="1"/>
    <xf numFmtId="10" fontId="0" fillId="0" borderId="2" xfId="3" applyNumberFormat="1" applyFont="1" applyBorder="1"/>
    <xf numFmtId="44" fontId="1" fillId="4" borderId="2" xfId="1" applyFont="1" applyFill="1" applyBorder="1"/>
    <xf numFmtId="0" fontId="5" fillId="5" borderId="12" xfId="0" applyFont="1" applyFill="1" applyBorder="1" applyAlignment="1">
      <alignment horizontal="center" wrapText="1"/>
    </xf>
    <xf numFmtId="44" fontId="5" fillId="5" borderId="13" xfId="1" applyFont="1" applyFill="1" applyBorder="1" applyAlignment="1">
      <alignment horizontal="center" wrapText="1"/>
    </xf>
    <xf numFmtId="164" fontId="5" fillId="5" borderId="13" xfId="2" applyNumberFormat="1" applyFont="1" applyFill="1" applyBorder="1" applyAlignment="1">
      <alignment horizontal="center" wrapText="1"/>
    </xf>
    <xf numFmtId="2" fontId="5" fillId="5" borderId="13" xfId="0" applyNumberFormat="1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  <xf numFmtId="44" fontId="3" fillId="3" borderId="1" xfId="0" applyNumberFormat="1" applyFont="1" applyFill="1" applyBorder="1" applyAlignment="1">
      <alignment horizontal="right"/>
    </xf>
    <xf numFmtId="0" fontId="12" fillId="5" borderId="13" xfId="4" applyFont="1" applyFill="1" applyBorder="1" applyAlignment="1">
      <alignment horizontal="center" wrapText="1"/>
    </xf>
    <xf numFmtId="0" fontId="0" fillId="0" borderId="15" xfId="0" applyBorder="1"/>
    <xf numFmtId="165" fontId="0" fillId="0" borderId="2" xfId="0" applyNumberFormat="1" applyBorder="1"/>
    <xf numFmtId="165" fontId="7" fillId="0" borderId="1" xfId="1" applyNumberFormat="1" applyFont="1" applyFill="1" applyBorder="1"/>
    <xf numFmtId="165" fontId="8" fillId="3" borderId="1" xfId="1" applyNumberFormat="1" applyFont="1" applyFill="1" applyBorder="1"/>
    <xf numFmtId="165" fontId="0" fillId="0" borderId="1" xfId="0" applyNumberFormat="1" applyBorder="1"/>
    <xf numFmtId="165" fontId="1" fillId="0" borderId="1" xfId="1" applyNumberFormat="1" applyFont="1" applyBorder="1"/>
    <xf numFmtId="44" fontId="0" fillId="0" borderId="2" xfId="1" applyFont="1" applyBorder="1"/>
    <xf numFmtId="44" fontId="0" fillId="0" borderId="1" xfId="1" applyFont="1" applyBorder="1"/>
    <xf numFmtId="0" fontId="9" fillId="0" borderId="0" xfId="0" applyFont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</cellXfs>
  <cellStyles count="6">
    <cellStyle name="Comma" xfId="2" builtinId="3"/>
    <cellStyle name="Currency" xfId="1" builtinId="4"/>
    <cellStyle name="Neutral" xfId="4" builtinId="28"/>
    <cellStyle name="Normal" xfId="0" builtinId="0"/>
    <cellStyle name="Normal 2" xfId="5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1962150</xdr:colOff>
      <xdr:row>1</xdr:row>
      <xdr:rowOff>180975</xdr:rowOff>
    </xdr:from>
    <xdr:to>
      <xdr:col>5</xdr:col>
      <xdr:colOff>609600</xdr:colOff>
      <xdr:row>5</xdr:row>
      <xdr:rowOff>80645</xdr:rowOff>
    </xdr:to>
    <xdr:pic>
      <xdr:nvPicPr>
        <xdr:cNvPr id="2" name="Picture 1" descr="USE THIS LOGO Current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57525" y="371475"/>
          <a:ext cx="1924050" cy="671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>
      <selection activeCell="D20" sqref="D20"/>
    </sheetView>
  </sheetViews>
  <sheetFormatPr defaultRowHeight="15" x14ac:dyDescent="0.25"/>
  <cols>
    <col min="1" max="1" width="34.85546875" bestFit="1" customWidth="1"/>
    <col min="2" max="2" width="12.85546875" customWidth="1"/>
    <col min="3" max="3" width="11.5703125" customWidth="1"/>
    <col min="4" max="8" width="14.28515625" bestFit="1" customWidth="1"/>
    <col min="9" max="9" width="13.42578125" bestFit="1" customWidth="1"/>
    <col min="10" max="10" width="14.28515625" bestFit="1" customWidth="1"/>
    <col min="11" max="11" width="7.7109375" customWidth="1"/>
    <col min="12" max="12" width="7" customWidth="1"/>
    <col min="13" max="13" width="7.28515625" customWidth="1"/>
    <col min="14" max="14" width="6.85546875" customWidth="1"/>
    <col min="15" max="15" width="6" customWidth="1"/>
    <col min="16" max="16" width="8.42578125" customWidth="1"/>
    <col min="17" max="17" width="11.28515625" customWidth="1"/>
    <col min="18" max="18" width="11.5703125" bestFit="1" customWidth="1"/>
    <col min="19" max="19" width="11.7109375" bestFit="1" customWidth="1"/>
    <col min="21" max="21" width="9.7109375" bestFit="1" customWidth="1"/>
  </cols>
  <sheetData>
    <row r="1" spans="1:20" ht="15.75" thickBot="1" x14ac:dyDescent="0.3">
      <c r="A1" s="50" t="s">
        <v>38</v>
      </c>
      <c r="B1" s="50"/>
      <c r="C1" s="50"/>
      <c r="D1" s="49" t="s">
        <v>36</v>
      </c>
      <c r="E1" s="50"/>
      <c r="F1" s="50"/>
      <c r="G1" s="50"/>
      <c r="H1" s="50"/>
      <c r="I1" s="50"/>
      <c r="J1" s="50"/>
      <c r="K1" s="49" t="s">
        <v>37</v>
      </c>
      <c r="L1" s="50"/>
      <c r="M1" s="50"/>
      <c r="N1" s="50"/>
      <c r="O1" s="50"/>
      <c r="P1" s="50"/>
      <c r="Q1" s="50"/>
      <c r="R1" s="50"/>
      <c r="S1" s="50"/>
      <c r="T1" s="40"/>
    </row>
    <row r="2" spans="1:20" s="14" customFormat="1" ht="56.25" customHeight="1" thickBot="1" x14ac:dyDescent="0.3">
      <c r="A2" s="32" t="s">
        <v>0</v>
      </c>
      <c r="B2" s="33" t="s">
        <v>39</v>
      </c>
      <c r="C2" s="34" t="s">
        <v>11</v>
      </c>
      <c r="D2" s="33" t="s">
        <v>12</v>
      </c>
      <c r="E2" s="33" t="s">
        <v>13</v>
      </c>
      <c r="F2" s="33" t="s">
        <v>14</v>
      </c>
      <c r="G2" s="33" t="s">
        <v>15</v>
      </c>
      <c r="H2" s="33" t="s">
        <v>16</v>
      </c>
      <c r="I2" s="33" t="s">
        <v>17</v>
      </c>
      <c r="J2" s="33" t="s">
        <v>18</v>
      </c>
      <c r="K2" s="35" t="s">
        <v>19</v>
      </c>
      <c r="L2" s="35" t="s">
        <v>20</v>
      </c>
      <c r="M2" s="35" t="s">
        <v>21</v>
      </c>
      <c r="N2" s="35" t="s">
        <v>22</v>
      </c>
      <c r="O2" s="36" t="s">
        <v>23</v>
      </c>
      <c r="P2" s="35" t="s">
        <v>24</v>
      </c>
      <c r="Q2" s="39" t="s">
        <v>25</v>
      </c>
      <c r="R2" s="33" t="s">
        <v>26</v>
      </c>
      <c r="S2" s="33" t="s">
        <v>27</v>
      </c>
      <c r="T2" s="37" t="s">
        <v>10</v>
      </c>
    </row>
    <row r="3" spans="1:20" x14ac:dyDescent="0.25">
      <c r="A3" s="27" t="s">
        <v>7</v>
      </c>
      <c r="B3" s="13">
        <v>38.880000000000003</v>
      </c>
      <c r="C3" s="28">
        <v>9000</v>
      </c>
      <c r="D3" s="41">
        <v>2140537</v>
      </c>
      <c r="E3" s="41">
        <v>87212</v>
      </c>
      <c r="F3" s="41">
        <v>2053325</v>
      </c>
      <c r="G3" s="41">
        <v>305358</v>
      </c>
      <c r="H3" s="41">
        <v>122143</v>
      </c>
      <c r="I3" s="41">
        <v>-346050</v>
      </c>
      <c r="J3" s="41">
        <v>2062502</v>
      </c>
      <c r="K3" s="29">
        <f>D3/E3</f>
        <v>24.544065036921523</v>
      </c>
      <c r="L3" s="29">
        <f>E3/D3</f>
        <v>4.0743047188626029E-2</v>
      </c>
      <c r="M3" s="29">
        <f>I3/D3</f>
        <v>-0.16166504012778102</v>
      </c>
      <c r="N3" s="29">
        <f>I3/F3</f>
        <v>-0.16853152813120184</v>
      </c>
      <c r="O3" s="29">
        <v>-1.0111833550065019</v>
      </c>
      <c r="P3" s="29">
        <v>-1.1332599768141001</v>
      </c>
      <c r="Q3" s="30">
        <v>-0.48781884835769435</v>
      </c>
      <c r="R3" s="46">
        <v>228.14722222222221</v>
      </c>
      <c r="S3" s="46">
        <v>-38.450000000000003</v>
      </c>
      <c r="T3" s="31">
        <v>24.36</v>
      </c>
    </row>
    <row r="4" spans="1:20" x14ac:dyDescent="0.25">
      <c r="A4" s="3" t="s">
        <v>8</v>
      </c>
      <c r="B4" s="7">
        <v>42.56</v>
      </c>
      <c r="C4" s="11">
        <v>10049</v>
      </c>
      <c r="D4" s="42">
        <v>1033289.26</v>
      </c>
      <c r="E4" s="42">
        <v>274033.21000000002</v>
      </c>
      <c r="F4" s="42">
        <v>759256.04700000002</v>
      </c>
      <c r="G4" s="43">
        <v>1212042.0900000001</v>
      </c>
      <c r="H4" s="44">
        <v>6500</v>
      </c>
      <c r="I4" s="44">
        <v>479345.05</v>
      </c>
      <c r="J4" s="45">
        <v>912961.41999999993</v>
      </c>
      <c r="K4" s="8">
        <f>D4/E4</f>
        <v>3.7706716642117937</v>
      </c>
      <c r="L4" s="8">
        <f>E4/D4</f>
        <v>0.2652047404421875</v>
      </c>
      <c r="M4" s="8">
        <f>I4/D4</f>
        <v>0.46390209262409249</v>
      </c>
      <c r="N4" s="8">
        <f>I4/F4</f>
        <v>0.63133517591859234</v>
      </c>
      <c r="O4" s="8">
        <v>0.8922287608894679</v>
      </c>
      <c r="P4" s="8">
        <v>0.44236934049047749</v>
      </c>
      <c r="Q4" s="12">
        <v>0.51253553634438742</v>
      </c>
      <c r="R4" s="47">
        <v>75.555383321723554</v>
      </c>
      <c r="S4" s="47">
        <v>47.700771221017014</v>
      </c>
      <c r="T4" s="10">
        <v>32.08</v>
      </c>
    </row>
    <row r="5" spans="1:20" x14ac:dyDescent="0.25">
      <c r="A5" s="4" t="s">
        <v>1</v>
      </c>
      <c r="B5" s="5">
        <v>10</v>
      </c>
      <c r="C5" s="6">
        <v>9000</v>
      </c>
      <c r="D5" s="45">
        <v>1192522.8700000001</v>
      </c>
      <c r="E5" s="45">
        <v>617171.14</v>
      </c>
      <c r="F5" s="45">
        <v>575351.73</v>
      </c>
      <c r="G5" s="45">
        <v>1776754.63</v>
      </c>
      <c r="H5" s="45">
        <v>45078</v>
      </c>
      <c r="I5" s="45">
        <v>661795.11</v>
      </c>
      <c r="J5" s="45">
        <v>1363632.34</v>
      </c>
      <c r="K5" s="8">
        <v>1.93</v>
      </c>
      <c r="L5" s="8">
        <v>0.52</v>
      </c>
      <c r="M5" s="8">
        <v>0.55000000000000004</v>
      </c>
      <c r="N5" s="8">
        <v>1.1499999999999999</v>
      </c>
      <c r="O5" s="3">
        <v>0.14000000000000001</v>
      </c>
      <c r="P5" s="8">
        <v>0.56999999999999995</v>
      </c>
      <c r="Q5" s="9">
        <v>0.75960000000000005</v>
      </c>
      <c r="R5" s="7">
        <v>63.93</v>
      </c>
      <c r="S5" s="7">
        <v>73.53</v>
      </c>
      <c r="T5" s="10">
        <v>20.74</v>
      </c>
    </row>
    <row r="6" spans="1:20" x14ac:dyDescent="0.25">
      <c r="A6" s="3" t="s">
        <v>35</v>
      </c>
      <c r="B6" s="7">
        <v>41.91</v>
      </c>
      <c r="C6" s="11">
        <v>14941</v>
      </c>
      <c r="D6" s="45">
        <v>717154</v>
      </c>
      <c r="E6" s="45">
        <v>191363</v>
      </c>
      <c r="F6" s="45">
        <v>525791</v>
      </c>
      <c r="G6" s="45">
        <v>1150692</v>
      </c>
      <c r="H6" s="45">
        <v>199357</v>
      </c>
      <c r="I6" s="45">
        <v>149077</v>
      </c>
      <c r="J6" s="45">
        <v>347929.47</v>
      </c>
      <c r="K6" s="8">
        <v>3.75</v>
      </c>
      <c r="L6" s="8">
        <v>0.27</v>
      </c>
      <c r="M6" s="8">
        <v>0.21</v>
      </c>
      <c r="N6" s="8">
        <v>0.28000000000000003</v>
      </c>
      <c r="O6" s="8">
        <v>4.2</v>
      </c>
      <c r="P6" s="8">
        <v>0.24</v>
      </c>
      <c r="Q6" s="9">
        <v>0.42249999999999999</v>
      </c>
      <c r="R6" s="7">
        <v>35.19</v>
      </c>
      <c r="S6" s="7">
        <v>9.98</v>
      </c>
      <c r="T6" s="10">
        <v>36.86</v>
      </c>
    </row>
    <row r="7" spans="1:20" x14ac:dyDescent="0.25">
      <c r="A7" s="3" t="s">
        <v>9</v>
      </c>
      <c r="B7" s="7">
        <v>12.09</v>
      </c>
      <c r="C7" s="11">
        <v>31950</v>
      </c>
      <c r="D7" s="44">
        <v>171150</v>
      </c>
      <c r="E7" s="44">
        <v>225136</v>
      </c>
      <c r="F7" s="44">
        <v>-53987</v>
      </c>
      <c r="G7" s="44">
        <v>84861</v>
      </c>
      <c r="H7" s="44">
        <v>29701</v>
      </c>
      <c r="I7" s="44">
        <v>-501029</v>
      </c>
      <c r="J7" s="44">
        <v>87169</v>
      </c>
      <c r="K7" s="8">
        <f>D7/E7</f>
        <v>0.76020716366995944</v>
      </c>
      <c r="L7" s="8">
        <f>E7/D7</f>
        <v>1.3154309085597429</v>
      </c>
      <c r="M7" s="8">
        <f>I7/D7</f>
        <v>-2.9274262342973998</v>
      </c>
      <c r="N7" s="8">
        <f>I7/F7</f>
        <v>9.2805490210606258</v>
      </c>
      <c r="O7" s="8">
        <v>-0.77096435535667596</v>
      </c>
      <c r="P7" s="8">
        <v>-5.9041137860736974</v>
      </c>
      <c r="Q7" s="12">
        <v>0.14966966689650954</v>
      </c>
      <c r="R7" s="47">
        <v>-1.689733959311424</v>
      </c>
      <c r="S7" s="47">
        <v>-15.681658841940532</v>
      </c>
      <c r="T7" s="10">
        <v>21.373000000000001</v>
      </c>
    </row>
    <row r="8" spans="1:20" x14ac:dyDescent="0.25">
      <c r="A8" s="3" t="s">
        <v>2</v>
      </c>
      <c r="B8" s="7">
        <v>40.14</v>
      </c>
      <c r="C8" s="11">
        <v>3000</v>
      </c>
      <c r="D8" s="45">
        <v>403673.51</v>
      </c>
      <c r="E8" s="45">
        <v>197617.94</v>
      </c>
      <c r="F8" s="45">
        <v>372730.7</v>
      </c>
      <c r="G8" s="45">
        <v>717261.24</v>
      </c>
      <c r="H8" s="45">
        <v>550</v>
      </c>
      <c r="I8" s="45">
        <v>234549.62</v>
      </c>
      <c r="J8" s="45">
        <v>148234.10999999999</v>
      </c>
      <c r="K8" s="8">
        <v>2.04</v>
      </c>
      <c r="L8" s="8">
        <v>0.49</v>
      </c>
      <c r="M8" s="8">
        <v>0.57999999999999996</v>
      </c>
      <c r="N8" s="8">
        <v>0.63</v>
      </c>
      <c r="O8" s="3">
        <v>0.51</v>
      </c>
      <c r="P8" s="8">
        <v>0.42</v>
      </c>
      <c r="Q8" s="9">
        <v>0.54320000000000002</v>
      </c>
      <c r="R8" s="7">
        <v>124.24</v>
      </c>
      <c r="S8" s="7">
        <v>78.180000000000007</v>
      </c>
      <c r="T8" s="10">
        <v>35.33</v>
      </c>
    </row>
    <row r="9" spans="1:20" x14ac:dyDescent="0.25">
      <c r="A9" s="4" t="s">
        <v>3</v>
      </c>
      <c r="B9" s="5">
        <v>10</v>
      </c>
      <c r="C9" s="6">
        <v>42150</v>
      </c>
      <c r="D9" s="45">
        <v>455623</v>
      </c>
      <c r="E9" s="45">
        <v>139998</v>
      </c>
      <c r="F9" s="45">
        <v>315626</v>
      </c>
      <c r="G9" s="45">
        <v>1327926</v>
      </c>
      <c r="H9" s="45">
        <v>597567</v>
      </c>
      <c r="I9" s="45">
        <v>-34263</v>
      </c>
      <c r="J9" s="45">
        <v>309405</v>
      </c>
      <c r="K9" s="8">
        <v>3.25</v>
      </c>
      <c r="L9" s="8">
        <v>0.31</v>
      </c>
      <c r="M9" s="8">
        <v>-0.08</v>
      </c>
      <c r="N9" s="8">
        <v>-0.11</v>
      </c>
      <c r="O9" s="3">
        <v>-10.210000000000001</v>
      </c>
      <c r="P9" s="8">
        <v>-0.03</v>
      </c>
      <c r="Q9" s="9">
        <v>-6.9900000000000004E-2</v>
      </c>
      <c r="R9" s="7">
        <v>9.02</v>
      </c>
      <c r="S9" s="7">
        <v>-0.98</v>
      </c>
      <c r="T9" s="10">
        <v>43.49</v>
      </c>
    </row>
    <row r="10" spans="1:20" x14ac:dyDescent="0.25">
      <c r="A10" s="3" t="s">
        <v>4</v>
      </c>
      <c r="B10" s="7">
        <v>30.68</v>
      </c>
      <c r="C10" s="11">
        <v>9000</v>
      </c>
      <c r="D10" s="45">
        <v>990229</v>
      </c>
      <c r="E10" s="45">
        <v>197837</v>
      </c>
      <c r="F10" s="45">
        <v>792392</v>
      </c>
      <c r="G10" s="45">
        <v>524981</v>
      </c>
      <c r="H10" s="45">
        <v>0</v>
      </c>
      <c r="I10" s="45">
        <v>299730</v>
      </c>
      <c r="J10" s="45">
        <v>842626</v>
      </c>
      <c r="K10" s="8">
        <v>5.01</v>
      </c>
      <c r="L10" s="8">
        <v>0.2</v>
      </c>
      <c r="M10" s="8">
        <v>0.3</v>
      </c>
      <c r="N10" s="8">
        <v>0.38</v>
      </c>
      <c r="O10" s="3">
        <v>0.92</v>
      </c>
      <c r="P10" s="8">
        <v>0.56999999999999995</v>
      </c>
      <c r="Q10" s="9">
        <v>0.4173</v>
      </c>
      <c r="R10" s="7">
        <v>88.04</v>
      </c>
      <c r="S10" s="7">
        <v>33.299999999999997</v>
      </c>
      <c r="T10" s="10">
        <v>34.020000000000003</v>
      </c>
    </row>
    <row r="11" spans="1:20" x14ac:dyDescent="0.25">
      <c r="A11" s="3" t="s">
        <v>33</v>
      </c>
      <c r="B11" s="7">
        <v>10</v>
      </c>
      <c r="C11" s="11">
        <v>41794</v>
      </c>
      <c r="D11" s="45">
        <v>1069384.02</v>
      </c>
      <c r="E11" s="45">
        <v>436725.5</v>
      </c>
      <c r="F11" s="45">
        <v>632658.52</v>
      </c>
      <c r="G11" s="45">
        <v>1582300</v>
      </c>
      <c r="H11" s="45">
        <v>0</v>
      </c>
      <c r="I11" s="45">
        <v>41394.75</v>
      </c>
      <c r="J11" s="45">
        <v>409432.02</v>
      </c>
      <c r="K11" s="8">
        <v>2.4500000000000002</v>
      </c>
      <c r="L11" s="8">
        <v>0.41</v>
      </c>
      <c r="M11" s="8">
        <v>0.04</v>
      </c>
      <c r="N11" s="8">
        <v>7.0000000000000007E-2</v>
      </c>
      <c r="O11" s="3">
        <v>9.42</v>
      </c>
      <c r="P11" s="8">
        <v>0.03</v>
      </c>
      <c r="Q11" s="9">
        <v>4.4999999999999998E-2</v>
      </c>
      <c r="R11" s="7">
        <v>16.22</v>
      </c>
      <c r="S11" s="7">
        <v>1.06</v>
      </c>
      <c r="T11" s="10">
        <v>35.79</v>
      </c>
    </row>
    <row r="12" spans="1:20" x14ac:dyDescent="0.25">
      <c r="A12" s="3" t="s">
        <v>34</v>
      </c>
      <c r="B12" s="7">
        <v>34.08</v>
      </c>
      <c r="C12" s="11">
        <v>20737</v>
      </c>
      <c r="D12" s="45">
        <v>1208533.01</v>
      </c>
      <c r="E12" s="45">
        <v>423661.83</v>
      </c>
      <c r="F12" s="45">
        <v>784871.18</v>
      </c>
      <c r="G12" s="45">
        <v>1542285.47</v>
      </c>
      <c r="H12" s="45">
        <v>216971.88</v>
      </c>
      <c r="I12" s="45">
        <v>235845.57</v>
      </c>
      <c r="J12" s="45">
        <v>1074930.45</v>
      </c>
      <c r="K12" s="8">
        <v>2.85</v>
      </c>
      <c r="L12" s="8">
        <v>0.35</v>
      </c>
      <c r="M12" s="8">
        <v>0.2</v>
      </c>
      <c r="N12" s="8">
        <v>0.3</v>
      </c>
      <c r="O12" s="8">
        <v>3</v>
      </c>
      <c r="P12" s="8">
        <v>0.19</v>
      </c>
      <c r="Q12" s="9">
        <v>0.2296</v>
      </c>
      <c r="R12" s="7">
        <v>37.85</v>
      </c>
      <c r="S12" s="7">
        <v>11.37</v>
      </c>
      <c r="T12" s="10">
        <v>42.79</v>
      </c>
    </row>
    <row r="13" spans="1:20" x14ac:dyDescent="0.25">
      <c r="A13" s="4" t="s">
        <v>5</v>
      </c>
      <c r="B13" s="5">
        <v>10</v>
      </c>
      <c r="C13" s="6">
        <v>15289</v>
      </c>
      <c r="D13" s="45">
        <v>276724.5</v>
      </c>
      <c r="E13" s="45">
        <v>167268.51</v>
      </c>
      <c r="F13" s="45">
        <v>109456</v>
      </c>
      <c r="G13" s="45">
        <v>273980</v>
      </c>
      <c r="H13" s="45">
        <v>125846</v>
      </c>
      <c r="I13" s="45">
        <v>10711</v>
      </c>
      <c r="J13" s="45">
        <v>246595.83</v>
      </c>
      <c r="K13" s="8">
        <v>1.65</v>
      </c>
      <c r="L13" s="8">
        <v>0.6</v>
      </c>
      <c r="M13" s="8">
        <v>0.04</v>
      </c>
      <c r="N13" s="8">
        <v>0.1</v>
      </c>
      <c r="O13" s="3">
        <v>10.27</v>
      </c>
      <c r="P13" s="8">
        <v>0.05</v>
      </c>
      <c r="Q13" s="9">
        <v>6.0900000000000003E-2</v>
      </c>
      <c r="R13" s="7">
        <v>9.9499999999999993</v>
      </c>
      <c r="S13" s="7">
        <v>0.97</v>
      </c>
      <c r="T13" s="10">
        <v>27.98</v>
      </c>
    </row>
    <row r="14" spans="1:20" x14ac:dyDescent="0.25">
      <c r="A14" s="4" t="s">
        <v>6</v>
      </c>
      <c r="B14" s="5">
        <v>36.47</v>
      </c>
      <c r="C14" s="6">
        <v>13583</v>
      </c>
      <c r="D14" s="45">
        <v>217041</v>
      </c>
      <c r="E14" s="45">
        <v>66410</v>
      </c>
      <c r="F14" s="45">
        <v>150631</v>
      </c>
      <c r="G14" s="45">
        <v>225624</v>
      </c>
      <c r="H14" s="45">
        <v>33844</v>
      </c>
      <c r="I14" s="45">
        <v>13662</v>
      </c>
      <c r="J14" s="45">
        <v>191307</v>
      </c>
      <c r="K14" s="8">
        <v>3.27</v>
      </c>
      <c r="L14" s="8">
        <v>0.31</v>
      </c>
      <c r="M14" s="8">
        <v>0.06</v>
      </c>
      <c r="N14" s="8">
        <v>0.09</v>
      </c>
      <c r="O14" s="3">
        <v>25.71</v>
      </c>
      <c r="P14" s="8">
        <v>0.08</v>
      </c>
      <c r="Q14" s="9">
        <v>7.9000000000000001E-2</v>
      </c>
      <c r="R14" s="7">
        <v>15.64</v>
      </c>
      <c r="S14" s="7">
        <v>1.42</v>
      </c>
      <c r="T14" s="10">
        <v>18.98</v>
      </c>
    </row>
    <row r="16" spans="1:20" x14ac:dyDescent="0.25">
      <c r="A16" s="48" t="s">
        <v>31</v>
      </c>
      <c r="B16" s="48"/>
    </row>
    <row r="17" spans="1:2" x14ac:dyDescent="0.25">
      <c r="A17" s="48" t="s">
        <v>32</v>
      </c>
      <c r="B17" s="48"/>
    </row>
  </sheetData>
  <mergeCells count="5">
    <mergeCell ref="A16:B16"/>
    <mergeCell ref="A17:B17"/>
    <mergeCell ref="D1:J1"/>
    <mergeCell ref="K1:S1"/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5"/>
  <sheetViews>
    <sheetView tabSelected="1" workbookViewId="0">
      <selection activeCell="D32" sqref="D32"/>
    </sheetView>
  </sheetViews>
  <sheetFormatPr defaultRowHeight="15" x14ac:dyDescent="0.25"/>
  <cols>
    <col min="1" max="1" width="2.7109375" customWidth="1"/>
    <col min="2" max="2" width="10.7109375" customWidth="1"/>
    <col min="3" max="3" width="3" bestFit="1" customWidth="1"/>
    <col min="4" max="4" width="34" bestFit="1" customWidth="1"/>
    <col min="5" max="5" width="15.140625" customWidth="1"/>
    <col min="6" max="6" width="10.7109375" customWidth="1"/>
    <col min="9" max="9" width="14.28515625" bestFit="1" customWidth="1"/>
  </cols>
  <sheetData>
    <row r="2" spans="2:7" ht="15.75" thickBot="1" x14ac:dyDescent="0.3"/>
    <row r="3" spans="2:7" x14ac:dyDescent="0.25">
      <c r="B3" s="19"/>
      <c r="C3" s="20"/>
      <c r="D3" s="20"/>
      <c r="E3" s="20"/>
      <c r="F3" s="21"/>
    </row>
    <row r="4" spans="2:7" x14ac:dyDescent="0.25">
      <c r="B4" s="22"/>
      <c r="C4" s="15"/>
      <c r="D4" s="15"/>
      <c r="E4" s="15"/>
      <c r="F4" s="23"/>
    </row>
    <row r="5" spans="2:7" x14ac:dyDescent="0.25">
      <c r="B5" s="22"/>
      <c r="C5" s="15"/>
      <c r="D5" s="15"/>
      <c r="E5" s="15"/>
      <c r="F5" s="23"/>
    </row>
    <row r="6" spans="2:7" x14ac:dyDescent="0.25">
      <c r="B6" s="22"/>
      <c r="C6" s="15"/>
      <c r="D6" s="15"/>
      <c r="E6" s="15"/>
      <c r="F6" s="23"/>
    </row>
    <row r="7" spans="2:7" ht="23.25" x14ac:dyDescent="0.35">
      <c r="B7" s="52" t="s">
        <v>30</v>
      </c>
      <c r="C7" s="53"/>
      <c r="D7" s="53"/>
      <c r="E7" s="53"/>
      <c r="F7" s="54"/>
    </row>
    <row r="8" spans="2:7" x14ac:dyDescent="0.25">
      <c r="B8" s="22"/>
      <c r="C8" s="15"/>
      <c r="D8" s="15"/>
      <c r="E8" s="15"/>
      <c r="F8" s="23"/>
    </row>
    <row r="9" spans="2:7" x14ac:dyDescent="0.25">
      <c r="B9" s="22"/>
      <c r="C9" s="15"/>
      <c r="D9" s="15"/>
      <c r="E9" s="15"/>
      <c r="F9" s="23"/>
      <c r="G9" s="2"/>
    </row>
    <row r="10" spans="2:7" x14ac:dyDescent="0.25">
      <c r="B10" s="22"/>
      <c r="C10" s="4"/>
      <c r="D10" s="16" t="s">
        <v>0</v>
      </c>
      <c r="E10" s="16" t="s">
        <v>28</v>
      </c>
      <c r="F10" s="23"/>
    </row>
    <row r="11" spans="2:7" x14ac:dyDescent="0.25">
      <c r="B11" s="22"/>
      <c r="C11" s="17">
        <v>1</v>
      </c>
      <c r="D11" s="18" t="s">
        <v>7</v>
      </c>
      <c r="E11" s="38">
        <v>24.36</v>
      </c>
      <c r="F11" s="23"/>
    </row>
    <row r="12" spans="2:7" x14ac:dyDescent="0.25">
      <c r="B12" s="22"/>
      <c r="C12" s="17">
        <v>2</v>
      </c>
      <c r="D12" s="18" t="s">
        <v>8</v>
      </c>
      <c r="E12" s="38">
        <v>32.08</v>
      </c>
      <c r="F12" s="23"/>
    </row>
    <row r="13" spans="2:7" x14ac:dyDescent="0.25">
      <c r="B13" s="22"/>
      <c r="C13" s="17">
        <v>3</v>
      </c>
      <c r="D13" s="18" t="s">
        <v>1</v>
      </c>
      <c r="E13" s="38">
        <v>20.74</v>
      </c>
      <c r="F13" s="23"/>
    </row>
    <row r="14" spans="2:7" x14ac:dyDescent="0.25">
      <c r="B14" s="22"/>
      <c r="C14" s="17">
        <v>4</v>
      </c>
      <c r="D14" s="18" t="s">
        <v>35</v>
      </c>
      <c r="E14" s="38">
        <v>36.86</v>
      </c>
      <c r="F14" s="23"/>
    </row>
    <row r="15" spans="2:7" x14ac:dyDescent="0.25">
      <c r="B15" s="22"/>
      <c r="C15" s="17">
        <v>5</v>
      </c>
      <c r="D15" s="18" t="s">
        <v>9</v>
      </c>
      <c r="E15" s="38">
        <v>21.37</v>
      </c>
      <c r="F15" s="23"/>
    </row>
    <row r="16" spans="2:7" x14ac:dyDescent="0.25">
      <c r="B16" s="22"/>
      <c r="C16" s="17">
        <v>6</v>
      </c>
      <c r="D16" s="18" t="s">
        <v>2</v>
      </c>
      <c r="E16" s="38">
        <v>35.33</v>
      </c>
      <c r="F16" s="23"/>
    </row>
    <row r="17" spans="2:8" x14ac:dyDescent="0.25">
      <c r="B17" s="22"/>
      <c r="C17" s="17">
        <v>7</v>
      </c>
      <c r="D17" s="18" t="s">
        <v>3</v>
      </c>
      <c r="E17" s="38">
        <v>43.49</v>
      </c>
      <c r="F17" s="23"/>
    </row>
    <row r="18" spans="2:8" x14ac:dyDescent="0.25">
      <c r="B18" s="22"/>
      <c r="C18" s="17">
        <v>8</v>
      </c>
      <c r="D18" s="18" t="s">
        <v>4</v>
      </c>
      <c r="E18" s="38">
        <v>34.020000000000003</v>
      </c>
      <c r="F18" s="23"/>
      <c r="H18" s="1"/>
    </row>
    <row r="19" spans="2:8" x14ac:dyDescent="0.25">
      <c r="B19" s="22"/>
      <c r="C19" s="17">
        <v>9</v>
      </c>
      <c r="D19" s="18" t="s">
        <v>33</v>
      </c>
      <c r="E19" s="38">
        <v>35.79</v>
      </c>
      <c r="F19" s="23"/>
    </row>
    <row r="20" spans="2:8" x14ac:dyDescent="0.25">
      <c r="B20" s="22"/>
      <c r="C20" s="17">
        <v>10</v>
      </c>
      <c r="D20" s="18" t="s">
        <v>34</v>
      </c>
      <c r="E20" s="38">
        <v>42.79</v>
      </c>
      <c r="F20" s="23"/>
    </row>
    <row r="21" spans="2:8" x14ac:dyDescent="0.25">
      <c r="B21" s="22"/>
      <c r="C21" s="17">
        <v>11</v>
      </c>
      <c r="D21" s="18" t="s">
        <v>5</v>
      </c>
      <c r="E21" s="38">
        <v>27.98</v>
      </c>
      <c r="F21" s="23"/>
    </row>
    <row r="22" spans="2:8" x14ac:dyDescent="0.25">
      <c r="B22" s="22"/>
      <c r="C22" s="17">
        <v>12</v>
      </c>
      <c r="D22" s="18" t="s">
        <v>6</v>
      </c>
      <c r="E22" s="38">
        <v>18.98</v>
      </c>
      <c r="F22" s="23"/>
    </row>
    <row r="23" spans="2:8" x14ac:dyDescent="0.25">
      <c r="B23" s="22"/>
      <c r="C23" s="51" t="s">
        <v>29</v>
      </c>
      <c r="D23" s="51"/>
      <c r="E23" s="51"/>
      <c r="F23" s="23"/>
    </row>
    <row r="24" spans="2:8" ht="15.75" thickBot="1" x14ac:dyDescent="0.3">
      <c r="B24" s="24"/>
      <c r="C24" s="25"/>
      <c r="D24" s="25"/>
      <c r="E24" s="25"/>
      <c r="F24" s="26"/>
    </row>
    <row r="25" spans="2:8" x14ac:dyDescent="0.25">
      <c r="B25" s="2"/>
      <c r="G25" s="2"/>
    </row>
  </sheetData>
  <sortState ref="C6:F18">
    <sortCondition ref="D6"/>
  </sortState>
  <mergeCells count="2">
    <mergeCell ref="C23:E23"/>
    <mergeCell ref="B7:F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Financials &amp; Fundamentals</vt:lpstr>
      <vt:lpstr>Listed Firms</vt:lpstr>
    </vt:vector>
  </TitlesOfParts>
  <Company>New York City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VEI</cp:lastModifiedBy>
  <cp:lastPrinted>2015-03-02T20:05:02Z</cp:lastPrinted>
  <dcterms:created xsi:type="dcterms:W3CDTF">2014-06-24T22:09:54Z</dcterms:created>
  <dcterms:modified xsi:type="dcterms:W3CDTF">2015-03-12T16:42:31Z</dcterms:modified>
</cp:coreProperties>
</file>